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<sst xmlns="http://schemas.openxmlformats.org/spreadsheetml/2006/main" count="13" uniqueCount="13">
  <si>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Taxable Income</t>
  </si>
  <si>
    <t>Less 15% Income Tax</t>
  </si>
  <si>
    <t>Less 1.45% Medicare Tax</t>
  </si>
  <si>
    <t>Net Take Home Pay</t>
  </si>
  <si>
    <t>Accumulated Savings</t>
  </si>
  <si>
    <t>Net Pay plus Savings</t>
  </si>
  <si>
    <t>w/o Plan</t>
  </si>
  <si>
    <t>w/Plan</t>
  </si>
  <si>
    <t>Sample paycheck</t>
  </si>
  <si>
    <t xml:space="preserve">Less 7.5% Plan </t>
  </si>
  <si>
    <t>Biweekly Pay (enter wages under w/o plan)</t>
  </si>
  <si>
    <t>* Note that SS is after taxes</t>
  </si>
  <si>
    <t>Less 6.2% Social Security Tax*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</si>
</sst>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1">
    <font>
      <sz val="10"/>
      <name val="Arial"/>
      <family val="0"/>
    </font>
    <font>
      <u val="single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B4" sqref="B4"/>
    </sheetView>
  </sheetViews>
  <sheetFormatPr defaultColWidth="9.140625" defaultRowHeight="18.75" customHeight="1"/>
  <cols>
    <col min="1" max="1" width="40.7109375" style="0" customWidth="1"/>
    <col min="5" max="5" width="24.00390625" style="0" bestFit="1" customWidth="1"/>
    <col min="9" max="9" width="24.00390625" style="0" bestFit="1" customWidth="1"/>
    <col min="13" max="13" width="23.00390625" style="0" bestFit="1" customWidth="1"/>
  </cols>
  <sheetData>
    <row r="1" spans="1:3" s="3" customFormat="1" ht="18.75" customHeight="1">
      <c r="A1" s="6" t="s">
        <v>8</v>
      </c>
      <c r="B1" s="6"/>
      <c r="C1" s="6"/>
    </row>
    <row r="2" spans="2:3" s="4" customFormat="1" ht="18.75" customHeight="1">
      <c r="B2" s="4" t="s">
        <v>6</v>
      </c>
      <c r="C2" s="4" t="s">
        <v>7</v>
      </c>
    </row>
    <row r="3" spans="1:11" ht="18.75" customHeight="1">
      <c r="A3" s="5" t="s">
        <v>10</v>
      </c>
      <c r="B3" s="1">
        <v>0</v>
      </c>
      <c r="C3" s="1">
        <f>+B3</f>
        <v>0</v>
      </c>
      <c r="E3" s="3"/>
      <c r="F3" s="1"/>
      <c r="G3" s="1"/>
      <c r="I3" s="3"/>
      <c r="J3" s="1"/>
      <c r="K3" s="1"/>
    </row>
    <row r="4" spans="1:11" ht="18.75" customHeight="1">
      <c r="A4" s="3" t="s">
        <v>9</v>
      </c>
      <c r="B4" s="1">
        <v>0</v>
      </c>
      <c r="C4" s="1">
        <f>+C3*0.075</f>
        <v>0</v>
      </c>
      <c r="E4" s="3"/>
      <c r="F4" s="1"/>
      <c r="G4" s="1"/>
      <c r="I4" s="3"/>
      <c r="J4" s="1"/>
      <c r="K4" s="1"/>
    </row>
    <row r="5" spans="1:11" ht="18.75" customHeight="1">
      <c r="A5" s="3" t="s">
        <v>0</v>
      </c>
      <c r="B5" s="1">
        <f>+B3-B4</f>
        <v>0</v>
      </c>
      <c r="C5" s="1">
        <f>+C3-C4</f>
        <v>0</v>
      </c>
      <c r="E5" s="3"/>
      <c r="F5" s="1"/>
      <c r="G5" s="1"/>
      <c r="I5" s="3"/>
      <c r="J5" s="1"/>
      <c r="K5" s="1"/>
    </row>
    <row r="6" spans="1:11" ht="18.75" customHeight="1">
      <c r="A6" s="3" t="s">
        <v>1</v>
      </c>
      <c r="B6" s="1">
        <f>+B5*0.15</f>
        <v>0</v>
      </c>
      <c r="C6" s="1">
        <f>+C5*0.15</f>
        <v>0</v>
      </c>
      <c r="E6" s="3"/>
      <c r="F6" s="1"/>
      <c r="G6" s="1"/>
      <c r="I6" s="3"/>
      <c r="J6" s="1"/>
      <c r="K6" s="1"/>
    </row>
    <row r="7" spans="1:11" ht="18.75" customHeight="1">
      <c r="A7" s="3" t="s">
        <v>12</v>
      </c>
      <c r="B7" s="1">
        <f>+B3*0.062</f>
        <v>0</v>
      </c>
      <c r="C7" s="1">
        <v>0</v>
      </c>
      <c r="E7" s="3"/>
      <c r="F7" s="1"/>
      <c r="G7" s="1"/>
      <c r="I7" s="3"/>
      <c r="J7" s="1"/>
      <c r="K7" s="1"/>
    </row>
    <row r="8" spans="1:11" ht="18.75" customHeight="1">
      <c r="A8" s="3" t="s">
        <v>2</v>
      </c>
      <c r="B8" s="2">
        <f>+B5*0.0145</f>
        <v>0</v>
      </c>
      <c r="C8" s="2">
        <f>+C3*0.0145</f>
        <v>0</v>
      </c>
      <c r="E8" s="3"/>
      <c r="F8" s="2"/>
      <c r="G8" s="2"/>
      <c r="I8" s="3"/>
      <c r="J8" s="2"/>
      <c r="K8" s="2"/>
    </row>
    <row r="9" spans="1:11" ht="18.75" customHeight="1">
      <c r="A9" s="3" t="s">
        <v>3</v>
      </c>
      <c r="B9" s="1">
        <f>+B5-B6-B7-B8</f>
        <v>0</v>
      </c>
      <c r="C9" s="1">
        <f>+C5-C6-C7-C8</f>
        <v>0</v>
      </c>
      <c r="E9" s="3"/>
      <c r="F9" s="1"/>
      <c r="G9" s="1"/>
      <c r="I9" s="3"/>
      <c r="J9" s="1"/>
      <c r="K9" s="1"/>
    </row>
    <row r="10" spans="1:11" ht="18.75" customHeight="1">
      <c r="A10" s="3" t="s">
        <v>4</v>
      </c>
      <c r="B10" s="1"/>
      <c r="C10" s="1">
        <f>+C4</f>
        <v>0</v>
      </c>
      <c r="E10" s="3"/>
      <c r="F10" s="1"/>
      <c r="G10" s="1"/>
      <c r="I10" s="3"/>
      <c r="J10" s="1"/>
      <c r="K10" s="1"/>
    </row>
    <row r="11" spans="1:11" ht="18.75" customHeight="1">
      <c r="A11" s="3" t="s">
        <v>5</v>
      </c>
      <c r="B11" s="1"/>
      <c r="C11" s="1">
        <f>+C9+C10</f>
        <v>0</v>
      </c>
      <c r="E11" s="3"/>
      <c r="F11" s="1"/>
      <c r="G11" s="1"/>
      <c r="I11" s="3"/>
      <c r="J11" s="1"/>
      <c r="K11" s="1"/>
    </row>
    <row r="12" ht="18.75" customHeight="1">
      <c r="A12" s="3" t="s">
        <v>11</v>
      </c>
    </row>
    <row r="14" s="3" customFormat="1" ht="18.75" customHeight="1"/>
    <row r="15" s="4" customFormat="1" ht="18.75" customHeight="1"/>
    <row r="16" spans="1:11" ht="18.75" customHeight="1">
      <c r="A16" s="3"/>
      <c r="B16" s="1"/>
      <c r="C16" s="1"/>
      <c r="E16" s="3"/>
      <c r="F16" s="1"/>
      <c r="G16" s="1"/>
      <c r="I16" s="3"/>
      <c r="J16" s="1"/>
      <c r="K16" s="1"/>
    </row>
    <row r="17" spans="1:11" ht="18.75" customHeight="1">
      <c r="A17" s="3"/>
      <c r="B17" s="1"/>
      <c r="C17" s="1"/>
      <c r="E17" s="3"/>
      <c r="F17" s="1"/>
      <c r="G17" s="1"/>
      <c r="I17" s="3"/>
      <c r="J17" s="1"/>
      <c r="K17" s="1"/>
    </row>
    <row r="18" spans="1:11" ht="18.75" customHeight="1">
      <c r="A18" s="3"/>
      <c r="B18" s="1"/>
      <c r="C18" s="1"/>
      <c r="E18" s="3"/>
      <c r="F18" s="1"/>
      <c r="G18" s="1"/>
      <c r="I18" s="3"/>
      <c r="J18" s="1"/>
      <c r="K18" s="1"/>
    </row>
    <row r="19" spans="1:11" ht="18.75" customHeight="1">
      <c r="A19" s="3"/>
      <c r="B19" s="1"/>
      <c r="C19" s="1"/>
      <c r="E19" s="3"/>
      <c r="F19" s="1"/>
      <c r="G19" s="1"/>
      <c r="I19" s="3"/>
      <c r="J19" s="1"/>
      <c r="K19" s="1"/>
    </row>
    <row r="20" spans="1:11" ht="18.75" customHeight="1">
      <c r="A20" s="3"/>
      <c r="B20" s="1"/>
      <c r="C20" s="1"/>
      <c r="E20" s="3"/>
      <c r="F20" s="1"/>
      <c r="G20" s="1"/>
      <c r="I20" s="3"/>
      <c r="J20" s="1"/>
      <c r="K20" s="1"/>
    </row>
    <row r="21" spans="1:11" ht="18.75" customHeight="1">
      <c r="A21" s="3"/>
      <c r="B21" s="2"/>
      <c r="C21" s="2"/>
      <c r="E21" s="3"/>
      <c r="F21" s="2"/>
      <c r="G21" s="2"/>
      <c r="I21" s="3"/>
      <c r="J21" s="2"/>
      <c r="K21" s="2"/>
    </row>
    <row r="22" spans="1:11" ht="18.75" customHeight="1">
      <c r="A22" s="3"/>
      <c r="B22" s="1"/>
      <c r="C22" s="1"/>
      <c r="E22" s="3"/>
      <c r="F22" s="1"/>
      <c r="G22" s="1"/>
      <c r="I22" s="3"/>
      <c r="J22" s="1"/>
      <c r="K22" s="1"/>
    </row>
    <row r="23" spans="1:11" ht="18.75" customHeight="1">
      <c r="A23" s="3"/>
      <c r="B23" s="1"/>
      <c r="C23" s="1"/>
      <c r="E23" s="3"/>
      <c r="F23" s="1"/>
      <c r="G23" s="1"/>
      <c r="I23" s="3"/>
      <c r="J23" s="1"/>
      <c r="K23" s="1"/>
    </row>
    <row r="24" spans="1:11" ht="18.75" customHeight="1">
      <c r="A24" s="3"/>
      <c r="B24" s="1"/>
      <c r="C24" s="1"/>
      <c r="E24" s="3"/>
      <c r="F24" s="1"/>
      <c r="G24" s="1"/>
      <c r="I24" s="3"/>
      <c r="J24" s="1"/>
      <c r="K24" s="1"/>
    </row>
    <row r="27" spans="1:3" ht="18.75" customHeight="1">
      <c r="A27" s="3"/>
      <c r="B27" s="3"/>
      <c r="C27" s="3"/>
    </row>
    <row r="28" spans="1:3" ht="18.75" customHeight="1">
      <c r="A28" s="4"/>
      <c r="B28" s="4"/>
      <c r="C28" s="4"/>
    </row>
    <row r="29" spans="1:3" ht="18.75" customHeight="1">
      <c r="A29" s="3"/>
      <c r="B29" s="1"/>
      <c r="C29" s="1"/>
    </row>
    <row r="30" spans="1:3" ht="18.75" customHeight="1">
      <c r="A30" s="3"/>
      <c r="B30" s="1"/>
      <c r="C30" s="1"/>
    </row>
    <row r="31" spans="1:3" ht="18.75" customHeight="1">
      <c r="A31" s="3"/>
      <c r="B31" s="1"/>
      <c r="C31" s="1"/>
    </row>
    <row r="32" spans="1:3" ht="18.75" customHeight="1">
      <c r="A32" s="3"/>
      <c r="B32" s="1"/>
      <c r="C32" s="1"/>
    </row>
    <row r="33" spans="1:3" ht="18.75" customHeight="1">
      <c r="A33" s="3"/>
      <c r="B33" s="1"/>
      <c r="C33" s="1"/>
    </row>
    <row r="34" spans="1:3" ht="18.75" customHeight="1">
      <c r="A34" s="3"/>
      <c r="B34" s="2"/>
      <c r="C34" s="2"/>
    </row>
    <row r="35" spans="1:3" ht="18.75" customHeight="1">
      <c r="A35" s="3"/>
      <c r="B35" s="1"/>
      <c r="C35" s="1"/>
    </row>
    <row r="36" spans="1:3" ht="18.75" customHeight="1">
      <c r="A36" s="3"/>
      <c r="B36" s="1"/>
      <c r="C36" s="1"/>
    </row>
    <row r="37" spans="1:3" ht="18.75" customHeight="1">
      <c r="A37" s="3"/>
      <c r="B37" s="1"/>
      <c r="C37" s="1"/>
    </row>
  </sheetData>
  <sheetProtection/>
  <mergeCells count="1">
    <mergeCell ref="A1:C1"/>
  </mergeCells>
  <printOptions/>
  <pageMargins left="0.25" right="0.25" top="0.25" bottom="0.25" header="0.5" footer="0.5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 and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mhollis</dc:creator>
  <cp:keywords/>
  <dc:description/>
  <cp:lastModifiedBy>Ali Penton</cp:lastModifiedBy>
  <cp:lastPrinted>2005-12-07T22:41:15Z</cp:lastPrinted>
  <dcterms:created xsi:type="dcterms:W3CDTF">2005-12-07T22:24:12Z</dcterms:created>
  <dcterms:modified xsi:type="dcterms:W3CDTF">2010-06-16T20:31:58Z</dcterms:modified>
  <cp:category/>
  <cp:version/>
  <cp:contentType/>
  <cp:contentStatus/>
</cp:coreProperties>
</file>